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1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<sst xmlns="http://schemas.openxmlformats.org/spreadsheetml/2006/main" count="82" uniqueCount="61">
  <si>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</si>
  <si>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</si>
  <si>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</si>
  <si>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</si>
  <si>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</si>
  <si>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</si>
  <si>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</si>
  <si>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</si>
  <si>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</si>
  <si>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</si>
  <si>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</si>
  <si>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</si>
  <si>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</si>
  <si>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</si>
  <si>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</si>
  <si>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</si>
  <si>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</si>
  <si>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</si>
  <si>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</si>
  <si>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</si>
  <si>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</si>
  <si>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</si>
  <si>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</si>
  <si>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</si>
  <si>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</si>
  <si>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</si>
  <si>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</si>
  <si>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</si>
  <si>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</si>
  <si>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</si>
  <si>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</si>
  <si>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</si>
  <si>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</si>
  <si>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</si>
  <si>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</si>
  <si>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</si>
  <si>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</si>
  <si>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Назначение и выплат ежемесячной денежной выплаты семьям при рождении (усыновлении) тртьего и последующих детей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</si>
  <si>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</si>
  <si>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</si>
  <si>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</si>
  <si>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</si>
  <si>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</si>
  <si>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</si>
  <si>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</si>
  <si>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</si>
  <si>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</si>
  <si>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</si>
  <si>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</si>
  <si>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</si>
  <si>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</si>
  <si>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</si>
  <si>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</si>
  <si>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</si>
  <si>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</si>
  <si>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январь-март 2015 года</t>
  </si>
  <si>
    <t>Объем финанстрования в 1 квартале составил 18% от годового.</t>
  </si>
  <si>
    <t>Соглашения о предоставлении в 2015 году субсидии из федерального бюджета бюджету Новгородской области на реализацию мероприятий в сфере занятости населения согласовано в апреле.</t>
  </si>
  <si>
    <t>Фактичческое выполнение показателя по годам и за январь-март 2015 года</t>
  </si>
  <si>
    <t>Показатель рассчитывается 1 раз в год Росстатом за предыдущий год, в настоящее время за 2014 год предварительные данные</t>
  </si>
  <si>
    <t>Показатель рассчитывается 1 раз в год Росстатом за предыдущий год, в настоящее время информация за январь-март 2015 года отсутствует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</si>
</sst>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26" xfId="0" applyFont="1" applyBorder="1" applyAlignment="1">
      <alignment horizontal="center" vertical="top"/>
    </xf>
    <xf numFmtId="0" fontId="44" fillId="0" borderId="25" xfId="0" applyFont="1" applyBorder="1" applyAlignment="1">
      <alignment horizontal="center" vertical="top"/>
    </xf>
    <xf numFmtId="0" fontId="43" fillId="0" borderId="12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7.00390625" style="0" customWidth="1"/>
  </cols>
  <sheetData>
    <row r="1" ht="15">
      <c r="J1" s="12" t="s">
        <v>39</v>
      </c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30.75" customHeight="1" thickBo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6.5" customHeight="1">
      <c r="A4" s="45" t="s">
        <v>0</v>
      </c>
      <c r="B4" s="41" t="s">
        <v>5</v>
      </c>
      <c r="C4" s="47" t="s">
        <v>6</v>
      </c>
      <c r="D4" s="47" t="s">
        <v>1</v>
      </c>
      <c r="E4" s="47" t="s">
        <v>17</v>
      </c>
      <c r="F4" s="47" t="s">
        <v>7</v>
      </c>
      <c r="G4" s="47"/>
      <c r="H4" s="47"/>
      <c r="I4" s="47"/>
      <c r="J4" s="41" t="s">
        <v>12</v>
      </c>
    </row>
    <row r="5" spans="1:16" ht="28.5" customHeight="1">
      <c r="A5" s="46"/>
      <c r="B5" s="42"/>
      <c r="C5" s="48"/>
      <c r="D5" s="48"/>
      <c r="E5" s="48"/>
      <c r="F5" s="1" t="s">
        <v>8</v>
      </c>
      <c r="G5" s="1" t="s">
        <v>9</v>
      </c>
      <c r="H5" s="1" t="s">
        <v>10</v>
      </c>
      <c r="I5" s="1" t="s">
        <v>11</v>
      </c>
      <c r="J5" s="42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78" customHeight="1">
      <c r="A7" s="9">
        <v>12</v>
      </c>
      <c r="B7" s="8">
        <v>597</v>
      </c>
      <c r="C7" s="16" t="s">
        <v>13</v>
      </c>
      <c r="D7" s="11" t="s">
        <v>14</v>
      </c>
      <c r="E7" s="10">
        <v>2018</v>
      </c>
      <c r="F7" s="17">
        <v>100</v>
      </c>
      <c r="G7" s="17">
        <v>58</v>
      </c>
      <c r="H7" s="17">
        <v>53.9</v>
      </c>
      <c r="I7" s="17"/>
      <c r="J7" s="5"/>
    </row>
    <row r="8" spans="1:10" ht="66.75" customHeight="1">
      <c r="A8" s="13">
        <v>15</v>
      </c>
      <c r="B8" s="6">
        <v>597</v>
      </c>
      <c r="C8" s="15" t="s">
        <v>2</v>
      </c>
      <c r="D8" s="11" t="s">
        <v>15</v>
      </c>
      <c r="E8" s="10">
        <v>2020</v>
      </c>
      <c r="F8" s="18">
        <v>88</v>
      </c>
      <c r="G8" s="10">
        <v>88</v>
      </c>
      <c r="H8" s="10">
        <v>0</v>
      </c>
      <c r="I8" s="17"/>
      <c r="J8" s="14"/>
    </row>
    <row r="9" spans="1:10" ht="56.25" customHeight="1">
      <c r="A9" s="13">
        <v>39</v>
      </c>
      <c r="B9" s="6">
        <v>606</v>
      </c>
      <c r="C9" s="15" t="s">
        <v>3</v>
      </c>
      <c r="D9" s="19" t="s">
        <v>4</v>
      </c>
      <c r="E9" s="10">
        <v>2018</v>
      </c>
      <c r="F9" s="18">
        <v>1.753</v>
      </c>
      <c r="G9" s="10">
        <v>1.721</v>
      </c>
      <c r="H9" s="11" t="s">
        <v>18</v>
      </c>
      <c r="I9" s="10"/>
      <c r="J9" s="14" t="s">
        <v>60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" right="0.31496062992125984" top="0.89" bottom="0.15748031496062992" header="0.87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0">
      <selection activeCell="G15" sqref="G15:G16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12" t="s">
        <v>40</v>
      </c>
    </row>
    <row r="2" spans="1:11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30.7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46.5" customHeight="1">
      <c r="A5" s="61" t="s">
        <v>0</v>
      </c>
      <c r="B5" s="57" t="s">
        <v>19</v>
      </c>
      <c r="C5" s="42" t="s">
        <v>20</v>
      </c>
      <c r="D5" s="42" t="s">
        <v>21</v>
      </c>
      <c r="E5" s="42" t="s">
        <v>22</v>
      </c>
      <c r="F5" s="42" t="s">
        <v>23</v>
      </c>
      <c r="G5" s="42" t="s">
        <v>24</v>
      </c>
      <c r="H5" s="42"/>
      <c r="I5" s="42"/>
      <c r="J5" s="42"/>
      <c r="K5" s="57" t="s">
        <v>12</v>
      </c>
    </row>
    <row r="6" spans="1:17" ht="63" customHeight="1">
      <c r="A6" s="46"/>
      <c r="B6" s="42"/>
      <c r="C6" s="48"/>
      <c r="D6" s="48"/>
      <c r="E6" s="48"/>
      <c r="F6" s="48"/>
      <c r="G6" s="1" t="s">
        <v>25</v>
      </c>
      <c r="H6" s="1" t="s">
        <v>9</v>
      </c>
      <c r="I6" s="1" t="s">
        <v>10</v>
      </c>
      <c r="J6" s="1" t="s">
        <v>11</v>
      </c>
      <c r="K6" s="42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7" customHeight="1">
      <c r="A8" s="49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ht="27.75" customHeight="1">
      <c r="A9" s="52" t="s">
        <v>27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142.5" customHeight="1">
      <c r="A10" s="11">
        <v>1</v>
      </c>
      <c r="B10" s="24" t="s">
        <v>31</v>
      </c>
      <c r="C10" s="19" t="s">
        <v>32</v>
      </c>
      <c r="D10" s="26">
        <v>0.58</v>
      </c>
      <c r="E10" s="11" t="s">
        <v>41</v>
      </c>
      <c r="F10" s="21" t="s">
        <v>55</v>
      </c>
      <c r="G10" s="29" t="s">
        <v>55</v>
      </c>
      <c r="H10" s="39">
        <f>14674*1.292*3*516.8/1000000*95.3%</f>
        <v>28.012230334809598</v>
      </c>
      <c r="I10" s="39">
        <f>18.8*1.292</f>
        <v>24.2896</v>
      </c>
      <c r="J10" s="39">
        <f>I10-H10</f>
        <v>-3.7226303348095975</v>
      </c>
      <c r="K10" s="40" t="s">
        <v>56</v>
      </c>
    </row>
    <row r="11" spans="1:11" ht="30" customHeight="1">
      <c r="A11" s="52" t="s">
        <v>28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151.5" customHeight="1">
      <c r="A12" s="20">
        <v>2</v>
      </c>
      <c r="B12" s="23" t="s">
        <v>33</v>
      </c>
      <c r="C12" s="27" t="s">
        <v>34</v>
      </c>
      <c r="D12" s="11" t="s">
        <v>35</v>
      </c>
      <c r="E12" s="30" t="s">
        <v>41</v>
      </c>
      <c r="F12" s="38" t="s">
        <v>55</v>
      </c>
      <c r="G12" s="38" t="s">
        <v>55</v>
      </c>
      <c r="H12" s="10">
        <v>0</v>
      </c>
      <c r="I12" s="10">
        <v>0</v>
      </c>
      <c r="J12" s="28">
        <v>0</v>
      </c>
      <c r="K12" s="33" t="s">
        <v>57</v>
      </c>
    </row>
    <row r="13" spans="1:11" ht="18.75" customHeight="1">
      <c r="A13" s="49" t="s">
        <v>29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9.5" customHeight="1">
      <c r="A14" s="52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4"/>
    </row>
    <row r="15" spans="1:11" ht="124.5" customHeight="1">
      <c r="A15" s="59">
        <v>3</v>
      </c>
      <c r="B15" s="24" t="s">
        <v>31</v>
      </c>
      <c r="C15" s="55" t="s">
        <v>37</v>
      </c>
      <c r="D15" s="48">
        <v>1.721</v>
      </c>
      <c r="E15" s="58" t="s">
        <v>42</v>
      </c>
      <c r="F15" s="56" t="s">
        <v>55</v>
      </c>
      <c r="G15" s="56" t="s">
        <v>55</v>
      </c>
      <c r="H15" s="90">
        <v>25.5</v>
      </c>
      <c r="I15" s="90">
        <v>25.5</v>
      </c>
      <c r="J15" s="91">
        <f>I15-H15</f>
        <v>0</v>
      </c>
      <c r="K15" s="48"/>
    </row>
    <row r="16" spans="1:11" ht="117.75" customHeight="1">
      <c r="A16" s="59"/>
      <c r="B16" s="25" t="s">
        <v>36</v>
      </c>
      <c r="C16" s="55"/>
      <c r="D16" s="48"/>
      <c r="E16" s="58"/>
      <c r="F16" s="42"/>
      <c r="G16" s="42"/>
      <c r="H16" s="90"/>
      <c r="I16" s="90"/>
      <c r="J16" s="91"/>
      <c r="K16" s="48"/>
    </row>
  </sheetData>
  <sheetProtection/>
  <mergeCells count="25">
    <mergeCell ref="A2:K2"/>
    <mergeCell ref="A3:K3"/>
    <mergeCell ref="A5:A6"/>
    <mergeCell ref="B5:B6"/>
    <mergeCell ref="C5:C6"/>
    <mergeCell ref="G5:J5"/>
    <mergeCell ref="K5:K6"/>
    <mergeCell ref="F5:F6"/>
    <mergeCell ref="D5:D6"/>
    <mergeCell ref="E5:E6"/>
    <mergeCell ref="E15:E16"/>
    <mergeCell ref="H15:H16"/>
    <mergeCell ref="I15:I16"/>
    <mergeCell ref="J15:J16"/>
    <mergeCell ref="D15:D16"/>
    <mergeCell ref="K15:K16"/>
    <mergeCell ref="A8:K8"/>
    <mergeCell ref="A9:K9"/>
    <mergeCell ref="A11:K11"/>
    <mergeCell ref="C15:C16"/>
    <mergeCell ref="G15:G16"/>
    <mergeCell ref="A15:A16"/>
    <mergeCell ref="A13:K13"/>
    <mergeCell ref="A14:K14"/>
    <mergeCell ref="F15:F16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12"/>
    </row>
    <row r="2" spans="1:10" ht="16.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1.75" customHeight="1" thickBo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33.75" customHeight="1">
      <c r="A4" s="45" t="s">
        <v>0</v>
      </c>
      <c r="B4" s="47" t="s">
        <v>6</v>
      </c>
      <c r="C4" s="47" t="s">
        <v>1</v>
      </c>
      <c r="D4" s="47" t="s">
        <v>46</v>
      </c>
      <c r="E4" s="47" t="s">
        <v>48</v>
      </c>
      <c r="F4" s="47"/>
      <c r="G4" s="47"/>
      <c r="H4" s="47"/>
      <c r="I4" s="41" t="s">
        <v>58</v>
      </c>
      <c r="J4" s="41" t="s">
        <v>52</v>
      </c>
    </row>
    <row r="5" spans="1:16" ht="60" customHeight="1">
      <c r="A5" s="46"/>
      <c r="B5" s="48"/>
      <c r="C5" s="48"/>
      <c r="D5" s="48"/>
      <c r="E5" s="1" t="s">
        <v>47</v>
      </c>
      <c r="F5" s="1" t="s">
        <v>49</v>
      </c>
      <c r="G5" s="1" t="s">
        <v>50</v>
      </c>
      <c r="H5" s="1" t="s">
        <v>51</v>
      </c>
      <c r="I5" s="42"/>
      <c r="J5" s="42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6.5" customHeight="1">
      <c r="A7" s="75">
        <v>13</v>
      </c>
      <c r="B7" s="62" t="s">
        <v>13</v>
      </c>
      <c r="C7" s="87" t="s">
        <v>45</v>
      </c>
      <c r="D7" s="10">
        <v>2018</v>
      </c>
      <c r="E7" s="17">
        <v>100</v>
      </c>
      <c r="F7" s="17"/>
      <c r="G7" s="17"/>
      <c r="H7" s="17"/>
      <c r="I7" s="17"/>
      <c r="J7" s="72"/>
    </row>
    <row r="8" spans="1:10" ht="16.5" customHeight="1">
      <c r="A8" s="76"/>
      <c r="B8" s="63"/>
      <c r="C8" s="88"/>
      <c r="D8" s="10">
        <v>2012</v>
      </c>
      <c r="E8" s="17"/>
      <c r="F8" s="17">
        <v>45.5</v>
      </c>
      <c r="G8" s="17"/>
      <c r="H8" s="17"/>
      <c r="I8" s="17">
        <v>45.5</v>
      </c>
      <c r="J8" s="73"/>
    </row>
    <row r="9" spans="1:10" ht="16.5" customHeight="1">
      <c r="A9" s="76"/>
      <c r="B9" s="63"/>
      <c r="C9" s="88"/>
      <c r="D9" s="10">
        <v>2013</v>
      </c>
      <c r="E9" s="17"/>
      <c r="F9" s="17">
        <v>49.5</v>
      </c>
      <c r="G9" s="17"/>
      <c r="H9" s="17"/>
      <c r="I9" s="17">
        <v>49.5</v>
      </c>
      <c r="J9" s="73"/>
    </row>
    <row r="10" spans="1:10" ht="16.5" customHeight="1">
      <c r="A10" s="76"/>
      <c r="B10" s="63"/>
      <c r="C10" s="88"/>
      <c r="D10" s="10">
        <v>2014</v>
      </c>
      <c r="E10" s="17"/>
      <c r="F10" s="17">
        <v>58.4</v>
      </c>
      <c r="G10" s="17"/>
      <c r="H10" s="17"/>
      <c r="I10" s="17">
        <v>58.4</v>
      </c>
      <c r="J10" s="73"/>
    </row>
    <row r="11" spans="1:10" ht="16.5" customHeight="1">
      <c r="A11" s="77"/>
      <c r="B11" s="64"/>
      <c r="C11" s="89"/>
      <c r="D11" s="10">
        <v>2015</v>
      </c>
      <c r="E11" s="17"/>
      <c r="F11" s="17">
        <v>58</v>
      </c>
      <c r="G11" s="17"/>
      <c r="H11" s="17"/>
      <c r="I11" s="37">
        <v>53.9</v>
      </c>
      <c r="J11" s="74"/>
    </row>
    <row r="12" spans="1:10" ht="16.5" customHeight="1">
      <c r="A12" s="66">
        <v>16</v>
      </c>
      <c r="B12" s="62" t="s">
        <v>2</v>
      </c>
      <c r="C12" s="87" t="s">
        <v>53</v>
      </c>
      <c r="D12" s="10">
        <v>2012</v>
      </c>
      <c r="E12" s="31"/>
      <c r="F12" s="10"/>
      <c r="G12" s="10"/>
      <c r="H12" s="10">
        <v>64</v>
      </c>
      <c r="I12" s="28">
        <v>65</v>
      </c>
      <c r="J12" s="69"/>
    </row>
    <row r="13" spans="1:10" ht="16.5" customHeight="1">
      <c r="A13" s="67"/>
      <c r="B13" s="63"/>
      <c r="C13" s="88"/>
      <c r="D13" s="10">
        <v>2013</v>
      </c>
      <c r="E13" s="34" t="s">
        <v>54</v>
      </c>
      <c r="F13" s="10"/>
      <c r="G13" s="10"/>
      <c r="H13" s="10">
        <v>85</v>
      </c>
      <c r="I13" s="28">
        <v>86</v>
      </c>
      <c r="J13" s="70"/>
    </row>
    <row r="14" spans="1:10" ht="16.5" customHeight="1">
      <c r="A14" s="67"/>
      <c r="B14" s="63"/>
      <c r="C14" s="88"/>
      <c r="D14" s="10">
        <v>2014</v>
      </c>
      <c r="E14" s="34" t="s">
        <v>54</v>
      </c>
      <c r="F14" s="10"/>
      <c r="G14" s="10"/>
      <c r="H14" s="10">
        <v>88</v>
      </c>
      <c r="I14" s="28">
        <v>91</v>
      </c>
      <c r="J14" s="70"/>
    </row>
    <row r="15" spans="1:10" ht="16.5" customHeight="1">
      <c r="A15" s="68"/>
      <c r="B15" s="64"/>
      <c r="C15" s="89"/>
      <c r="D15" s="10">
        <v>2015</v>
      </c>
      <c r="E15" s="34" t="s">
        <v>54</v>
      </c>
      <c r="F15" s="10"/>
      <c r="G15" s="10"/>
      <c r="H15" s="10">
        <v>88</v>
      </c>
      <c r="I15" s="28">
        <v>0</v>
      </c>
      <c r="J15" s="71"/>
    </row>
    <row r="16" spans="1:10" ht="16.5" customHeight="1">
      <c r="A16" s="81">
        <v>39</v>
      </c>
      <c r="B16" s="62" t="s">
        <v>3</v>
      </c>
      <c r="C16" s="84" t="s">
        <v>4</v>
      </c>
      <c r="D16" s="10">
        <v>2018</v>
      </c>
      <c r="E16" s="31">
        <v>1.753</v>
      </c>
      <c r="F16" s="10"/>
      <c r="G16" s="32"/>
      <c r="H16" s="10">
        <v>1.755</v>
      </c>
      <c r="I16" s="10"/>
      <c r="J16" s="78" t="s">
        <v>59</v>
      </c>
    </row>
    <row r="17" spans="1:10" ht="16.5" customHeight="1">
      <c r="A17" s="82"/>
      <c r="B17" s="63"/>
      <c r="C17" s="85"/>
      <c r="D17" s="35">
        <v>2012</v>
      </c>
      <c r="E17" s="5"/>
      <c r="F17" s="5"/>
      <c r="G17" s="5"/>
      <c r="H17" s="5">
        <v>1.555</v>
      </c>
      <c r="I17" s="5">
        <v>1.555</v>
      </c>
      <c r="J17" s="79"/>
    </row>
    <row r="18" spans="1:10" ht="16.5" customHeight="1">
      <c r="A18" s="82"/>
      <c r="B18" s="63"/>
      <c r="C18" s="85"/>
      <c r="D18" s="35">
        <v>2013</v>
      </c>
      <c r="E18" s="5"/>
      <c r="F18" s="5"/>
      <c r="G18" s="5"/>
      <c r="H18" s="5">
        <v>1.56</v>
      </c>
      <c r="I18" s="5">
        <v>1.7</v>
      </c>
      <c r="J18" s="79"/>
    </row>
    <row r="19" spans="1:10" ht="16.5" customHeight="1">
      <c r="A19" s="82"/>
      <c r="B19" s="63"/>
      <c r="C19" s="85"/>
      <c r="D19" s="35">
        <v>2014</v>
      </c>
      <c r="E19" s="5"/>
      <c r="F19" s="5"/>
      <c r="G19" s="5"/>
      <c r="H19" s="5">
        <v>1.71</v>
      </c>
      <c r="I19" s="36">
        <v>1.749</v>
      </c>
      <c r="J19" s="79"/>
    </row>
    <row r="20" spans="1:10" ht="16.5" customHeight="1">
      <c r="A20" s="83"/>
      <c r="B20" s="64"/>
      <c r="C20" s="86"/>
      <c r="D20" s="35">
        <v>2015</v>
      </c>
      <c r="E20" s="5"/>
      <c r="F20" s="5"/>
      <c r="G20" s="5"/>
      <c r="H20" s="5">
        <v>1.721</v>
      </c>
      <c r="I20" s="5"/>
      <c r="J20" s="80"/>
    </row>
  </sheetData>
  <sheetProtection/>
  <mergeCells count="21">
    <mergeCell ref="J16:J20"/>
    <mergeCell ref="B16:B20"/>
    <mergeCell ref="A16:A20"/>
    <mergeCell ref="C16:C20"/>
    <mergeCell ref="C12:C15"/>
    <mergeCell ref="C7:C11"/>
    <mergeCell ref="B12:B15"/>
    <mergeCell ref="A12:A15"/>
    <mergeCell ref="J12:J15"/>
    <mergeCell ref="J7:J11"/>
    <mergeCell ref="A3:J3"/>
    <mergeCell ref="A7:A11"/>
    <mergeCell ref="B4:B5"/>
    <mergeCell ref="C4:C5"/>
    <mergeCell ref="D4:D5"/>
    <mergeCell ref="A4:A5"/>
    <mergeCell ref="B7:B11"/>
    <mergeCell ref="E4:H4"/>
    <mergeCell ref="J4:J5"/>
    <mergeCell ref="A2:J2"/>
    <mergeCell ref="I4:I5"/>
  </mergeCells>
  <printOptions/>
  <pageMargins left="0.22" right="0.31496062992125984" top="0.89" bottom="0.15748031496062992" header="0.87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Шульц Е.В.</cp:lastModifiedBy>
  <cp:lastPrinted>2015-04-09T14:02:28Z</cp:lastPrinted>
  <dcterms:created xsi:type="dcterms:W3CDTF">2014-10-07T12:14:10Z</dcterms:created>
  <dcterms:modified xsi:type="dcterms:W3CDTF">2015-04-09T14:03:03Z</dcterms:modified>
  <cp:category/>
  <cp:version/>
  <cp:contentType/>
  <cp:contentStatus/>
</cp:coreProperties>
</file>